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EVAC 2021\SEVAC 2022\ENERO 2022\3 INFORMACION PROGRAMATICA\"/>
    </mc:Choice>
  </mc:AlternateContent>
  <bookViews>
    <workbookView xWindow="120" yWindow="30" windowWidth="23715" windowHeight="10050"/>
  </bookViews>
  <sheets>
    <sheet name="GTO PROGRAMATICO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J47" i="2" l="1"/>
  <c r="J50" i="2" s="1"/>
  <c r="G47" i="2"/>
  <c r="G50" i="2" s="1"/>
  <c r="H45" i="2"/>
  <c r="K45" i="2" s="1"/>
  <c r="H43" i="2"/>
  <c r="K43" i="2" s="1"/>
  <c r="H41" i="2"/>
  <c r="K41" i="2" s="1"/>
  <c r="K40" i="2" s="1"/>
  <c r="J40" i="2"/>
  <c r="I40" i="2"/>
  <c r="H40" i="2"/>
  <c r="G40" i="2"/>
  <c r="F40" i="2"/>
  <c r="H38" i="2"/>
  <c r="K38" i="2" s="1"/>
  <c r="H37" i="2"/>
  <c r="K37" i="2" s="1"/>
  <c r="H36" i="2"/>
  <c r="K36" i="2" s="1"/>
  <c r="H35" i="2"/>
  <c r="K35" i="2" s="1"/>
  <c r="J34" i="2"/>
  <c r="I34" i="2"/>
  <c r="H34" i="2"/>
  <c r="G34" i="2"/>
  <c r="F34" i="2"/>
  <c r="H32" i="2"/>
  <c r="K32" i="2" s="1"/>
  <c r="H31" i="2"/>
  <c r="K31" i="2" s="1"/>
  <c r="J30" i="2"/>
  <c r="I30" i="2"/>
  <c r="H30" i="2"/>
  <c r="G30" i="2"/>
  <c r="F30" i="2"/>
  <c r="H28" i="2"/>
  <c r="K28" i="2" s="1"/>
  <c r="H27" i="2"/>
  <c r="K27" i="2" s="1"/>
  <c r="H26" i="2"/>
  <c r="K26" i="2" s="1"/>
  <c r="K25" i="2" s="1"/>
  <c r="J25" i="2"/>
  <c r="I25" i="2"/>
  <c r="H25" i="2"/>
  <c r="G25" i="2"/>
  <c r="F25" i="2"/>
  <c r="H23" i="2"/>
  <c r="K23" i="2" s="1"/>
  <c r="H22" i="2"/>
  <c r="K22" i="2" s="1"/>
  <c r="H21" i="2"/>
  <c r="K21" i="2" s="1"/>
  <c r="H20" i="2"/>
  <c r="K20" i="2" s="1"/>
  <c r="H19" i="2"/>
  <c r="K19" i="2" s="1"/>
  <c r="H18" i="2"/>
  <c r="K18" i="2" s="1"/>
  <c r="H17" i="2"/>
  <c r="K17" i="2" s="1"/>
  <c r="J16" i="2"/>
  <c r="I16" i="2"/>
  <c r="G16" i="2"/>
  <c r="F16" i="2"/>
  <c r="H16" i="2" s="1"/>
  <c r="J15" i="2"/>
  <c r="I15" i="2"/>
  <c r="G15" i="2"/>
  <c r="F15" i="2"/>
  <c r="H13" i="2"/>
  <c r="K13" i="2" s="1"/>
  <c r="H12" i="2"/>
  <c r="K12" i="2" s="1"/>
  <c r="K11" i="2" s="1"/>
  <c r="J11" i="2"/>
  <c r="I11" i="2"/>
  <c r="H11" i="2"/>
  <c r="G11" i="2"/>
  <c r="F11" i="2"/>
  <c r="J10" i="2"/>
  <c r="I10" i="2"/>
  <c r="I50" i="2" s="1"/>
  <c r="G10" i="2"/>
  <c r="F10" i="2"/>
  <c r="F50" i="2" s="1"/>
  <c r="C3" i="2"/>
  <c r="C1" i="2"/>
  <c r="K34" i="2" l="1"/>
  <c r="K10" i="2"/>
  <c r="K16" i="2"/>
  <c r="K15" i="2" s="1"/>
  <c r="H15" i="2"/>
  <c r="H10" i="2" s="1"/>
  <c r="K30" i="2"/>
  <c r="H47" i="2"/>
  <c r="K47" i="2" l="1"/>
  <c r="K50" i="2" s="1"/>
  <c r="H50" i="2"/>
</calcChain>
</file>

<file path=xl/sharedStrings.xml><?xml version="1.0" encoding="utf-8"?>
<sst xmlns="http://schemas.openxmlformats.org/spreadsheetml/2006/main" count="43" uniqueCount="43">
  <si>
    <t>Gasto por Categoria Programática</t>
  </si>
  <si>
    <t>(Miles de Pesos)</t>
  </si>
  <si>
    <t>Egresos</t>
  </si>
  <si>
    <t>Subejercicio</t>
  </si>
  <si>
    <t>Concepto</t>
  </si>
  <si>
    <t>Aprobado</t>
  </si>
  <si>
    <t>Ampliaciones/(Reducciones)</t>
  </si>
  <si>
    <t>Modificado</t>
  </si>
  <si>
    <t>Devengado</t>
  </si>
  <si>
    <t>Pagado</t>
  </si>
  <si>
    <t>3=(1 + 2)</t>
  </si>
  <si>
    <t>6=(3 - 4)</t>
  </si>
  <si>
    <t>Programas</t>
  </si>
  <si>
    <t>Subsidios: Sector Social y Privado o Entidades Federativas y Municipios</t>
  </si>
  <si>
    <t>Sujetos o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</si>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</sst>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 Book"/>
      <family val="3"/>
    </font>
    <font>
      <sz val="11"/>
      <color theme="1"/>
      <name val="Gotham Book"/>
      <family val="3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7"/>
      <color rgb="FF000000"/>
      <name val="Gotham Book"/>
      <family val="3"/>
    </font>
    <font>
      <sz val="7"/>
      <color theme="1"/>
      <name val="Gotham Book"/>
      <family val="3"/>
    </font>
    <font>
      <sz val="7"/>
      <name val="Gotham Book"/>
      <family val="3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5" fontId="10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164" fontId="1" fillId="0" borderId="0" xfId="1" applyNumberFormat="1" applyFont="1"/>
    <xf numFmtId="0" fontId="3" fillId="0" borderId="1" xfId="0" applyFont="1" applyBorder="1"/>
    <xf numFmtId="0" fontId="3" fillId="0" borderId="4" xfId="0" applyFont="1" applyBorder="1"/>
    <xf numFmtId="0" fontId="3" fillId="0" borderId="6" xfId="0" applyFont="1" applyBorder="1"/>
    <xf numFmtId="0" fontId="4" fillId="0" borderId="0" xfId="0" applyFont="1"/>
    <xf numFmtId="0" fontId="3" fillId="0" borderId="0" xfId="0" applyFont="1"/>
    <xf numFmtId="164" fontId="4" fillId="0" borderId="0" xfId="1" applyNumberFormat="1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164" fontId="5" fillId="0" borderId="12" xfId="1" applyNumberFormat="1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2" xfId="0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164" fontId="6" fillId="0" borderId="13" xfId="1" applyNumberFormat="1" applyFont="1" applyBorder="1"/>
    <xf numFmtId="0" fontId="5" fillId="0" borderId="0" xfId="0" applyFont="1" applyBorder="1"/>
    <xf numFmtId="164" fontId="5" fillId="0" borderId="14" xfId="1" applyNumberFormat="1" applyFont="1" applyBorder="1"/>
    <xf numFmtId="0" fontId="6" fillId="0" borderId="4" xfId="0" applyFont="1" applyBorder="1"/>
    <xf numFmtId="0" fontId="6" fillId="0" borderId="0" xfId="0" applyFont="1" applyBorder="1"/>
    <xf numFmtId="164" fontId="6" fillId="0" borderId="14" xfId="1" applyNumberFormat="1" applyFont="1" applyBorder="1"/>
    <xf numFmtId="0" fontId="6" fillId="0" borderId="0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164" fontId="6" fillId="0" borderId="15" xfId="1" applyNumberFormat="1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>
      <alignment horizontal="left" wrapText="1"/>
    </xf>
    <xf numFmtId="164" fontId="5" fillId="0" borderId="13" xfId="1" applyNumberFormat="1" applyFont="1" applyBorder="1" applyAlignment="1">
      <alignment horizontal="center" vertical="center" wrapText="1"/>
    </xf>
    <xf numFmtId="164" fontId="1" fillId="0" borderId="15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7">
    <cellStyle name="=C:\WINNT\SYSTEM32\COMMAND.COM" xfId="2"/>
    <cellStyle name="Millares" xfId="1" builtinId="3"/>
    <cellStyle name="Millares 2" xfId="3"/>
    <cellStyle name="Millares 9" xfId="4"/>
    <cellStyle name="Normal" xfId="0" builtinId="0"/>
    <cellStyle name="Normal 2" xfId="5"/>
    <cellStyle name="Normal 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444500</xdr:colOff>
      <xdr:row>54</xdr:row>
      <xdr:rowOff>174625</xdr:rowOff>
    </xdr:from>
    <xdr:to>
      <xdr:col>5</xdr:col>
      <xdr:colOff>31750</xdr:colOff>
      <xdr:row>54</xdr:row>
      <xdr:rowOff>174626</xdr:rowOff>
    </xdr:to>
    <xdr:cxnSp macro="">
      <xdr:nvCxnSpPr>
        <xdr:cNvPr id="2" name="1 Conector recto"/>
        <xdr:cNvCxnSpPr/>
      </xdr:nvCxnSpPr>
      <xdr:spPr>
        <a:xfrm flipV="1">
          <a:off x="619125" y="12319000"/>
          <a:ext cx="2508250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1762125</xdr:colOff>
      <xdr:row>55</xdr:row>
      <xdr:rowOff>15875</xdr:rowOff>
    </xdr:from>
    <xdr:to>
      <xdr:col>10</xdr:col>
      <xdr:colOff>142875</xdr:colOff>
      <xdr:row>55</xdr:row>
      <xdr:rowOff>15875</xdr:rowOff>
    </xdr:to>
    <xdr:cxnSp macro="">
      <xdr:nvCxnSpPr>
        <xdr:cNvPr id="3" name="2 Conector recto"/>
        <xdr:cNvCxnSpPr/>
      </xdr:nvCxnSpPr>
      <xdr:spPr>
        <a:xfrm>
          <a:off x="6381750" y="12350750"/>
          <a:ext cx="29368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55</xdr:row>
      <xdr:rowOff>44450</xdr:rowOff>
    </xdr:from>
    <xdr:to>
      <xdr:col>5</xdr:col>
      <xdr:colOff>301625</xdr:colOff>
      <xdr:row>58</xdr:row>
      <xdr:rowOff>187286</xdr:rowOff>
    </xdr:to>
    <xdr:sp macro="" textlink="">
      <xdr:nvSpPr>
        <xdr:cNvPr id="4" name="3 CuadroTexto">
          <a:extLst/>
        </xdr:cNvPr>
        <xdr:cNvSpPr txBox="1"/>
      </xdr:nvSpPr>
      <xdr:spPr>
        <a:xfrm>
          <a:off x="393700" y="12379325"/>
          <a:ext cx="3003550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PRIMITIVO EFRAHÍN AVENDAÑO CANO Encargado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  <xdr:twoCellAnchor>
    <xdr:from>
      <xdr:col>7</xdr:col>
      <xdr:colOff>1825624</xdr:colOff>
      <xdr:row>55</xdr:row>
      <xdr:rowOff>38100</xdr:rowOff>
    </xdr:from>
    <xdr:to>
      <xdr:col>10</xdr:col>
      <xdr:colOff>190500</xdr:colOff>
      <xdr:row>59</xdr:row>
      <xdr:rowOff>23591</xdr:rowOff>
    </xdr:to>
    <xdr:sp macro="" textlink="">
      <xdr:nvSpPr>
        <xdr:cNvPr id="5" name="8 CuadroTexto">
          <a:extLst/>
        </xdr:cNvPr>
        <xdr:cNvSpPr txBox="1"/>
      </xdr:nvSpPr>
      <xdr:spPr>
        <a:xfrm>
          <a:off x="6445249" y="12372975"/>
          <a:ext cx="2921001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ENERO%202022/ESTADOS%20FINANCIEROS%20TESCHI%20A%20MARZ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2">
          <cell r="D82">
            <v>0</v>
          </cell>
          <cell r="E82">
            <v>0</v>
          </cell>
          <cell r="G82">
            <v>0</v>
          </cell>
          <cell r="H82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Intereses de la Deuda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view="pageBreakPreview" topLeftCell="A34" zoomScale="60" zoomScaleNormal="100" workbookViewId="0">
      <selection activeCell="I45" sqref="I45"/>
    </sheetView>
  </sheetViews>
  <sheetFormatPr baseColWidth="10" defaultRowHeight="15" x14ac:dyDescent="0.25"/>
  <cols>
    <col min="1" max="1" width="0.42578125" customWidth="1"/>
    <col min="2" max="2" width="2.140625" customWidth="1"/>
    <col min="3" max="3" width="6.85546875" customWidth="1"/>
    <col min="4" max="4" width="2.140625" customWidth="1"/>
    <col min="5" max="5" width="34.85546875" customWidth="1"/>
    <col min="8" max="8" width="45.42578125" customWidth="1"/>
  </cols>
  <sheetData>
    <row r="1" spans="1:11" x14ac:dyDescent="0.25">
      <c r="B1" s="3"/>
      <c r="C1" s="33">
        <f>+'[1]INTERES DEUDA'!B1</f>
        <v>0</v>
      </c>
      <c r="D1" s="33"/>
      <c r="E1" s="33"/>
      <c r="F1" s="33"/>
      <c r="G1" s="33"/>
      <c r="H1" s="33"/>
      <c r="I1" s="33"/>
      <c r="J1" s="33"/>
      <c r="K1" s="49"/>
    </row>
    <row r="2" spans="1:11" x14ac:dyDescent="0.25">
      <c r="B2" s="4"/>
      <c r="C2" s="34" t="s">
        <v>0</v>
      </c>
      <c r="D2" s="34"/>
      <c r="E2" s="34"/>
      <c r="F2" s="34"/>
      <c r="G2" s="34"/>
      <c r="H2" s="34"/>
      <c r="I2" s="34"/>
      <c r="J2" s="34"/>
      <c r="K2" s="50"/>
    </row>
    <row r="3" spans="1:11" x14ac:dyDescent="0.25">
      <c r="B3" s="4"/>
      <c r="C3" s="34" t="str">
        <f>+'[1]INTERES DEUDA'!B3</f>
        <v>Intereses de la Deuda</v>
      </c>
      <c r="D3" s="34"/>
      <c r="E3" s="34"/>
      <c r="F3" s="34"/>
      <c r="G3" s="34"/>
      <c r="H3" s="34"/>
      <c r="I3" s="34"/>
      <c r="J3" s="34"/>
      <c r="K3" s="50"/>
    </row>
    <row r="4" spans="1:11" ht="15.75" thickBot="1" x14ac:dyDescent="0.3">
      <c r="B4" s="5"/>
      <c r="C4" s="35" t="s">
        <v>1</v>
      </c>
      <c r="D4" s="35"/>
      <c r="E4" s="35"/>
      <c r="F4" s="35"/>
      <c r="G4" s="35"/>
      <c r="H4" s="35"/>
      <c r="I4" s="35"/>
      <c r="J4" s="35"/>
      <c r="K4" s="51"/>
    </row>
    <row r="5" spans="1:11" ht="15.75" thickBot="1" x14ac:dyDescent="0.3">
      <c r="B5" s="6"/>
      <c r="C5" s="7"/>
      <c r="D5" s="7"/>
      <c r="E5" s="6"/>
      <c r="F5" s="6"/>
      <c r="G5" s="6"/>
      <c r="H5" s="8"/>
      <c r="I5" s="6"/>
      <c r="J5" s="6"/>
      <c r="K5" s="8"/>
    </row>
    <row r="6" spans="1:11" ht="15.75" thickBot="1" x14ac:dyDescent="0.3">
      <c r="B6" s="9"/>
      <c r="C6" s="10"/>
      <c r="D6" s="10"/>
      <c r="E6" s="11"/>
      <c r="F6" s="36" t="s">
        <v>2</v>
      </c>
      <c r="G6" s="37"/>
      <c r="H6" s="37"/>
      <c r="I6" s="37"/>
      <c r="J6" s="38"/>
      <c r="K6" s="47" t="s">
        <v>3</v>
      </c>
    </row>
    <row r="7" spans="1:11" ht="38.25" thickBot="1" x14ac:dyDescent="0.3">
      <c r="B7" s="12"/>
      <c r="C7" s="39" t="s">
        <v>4</v>
      </c>
      <c r="D7" s="39"/>
      <c r="E7" s="40"/>
      <c r="F7" s="13" t="s">
        <v>5</v>
      </c>
      <c r="G7" s="14" t="s">
        <v>6</v>
      </c>
      <c r="H7" s="15" t="s">
        <v>7</v>
      </c>
      <c r="I7" s="13" t="s">
        <v>8</v>
      </c>
      <c r="J7" s="13" t="s">
        <v>9</v>
      </c>
      <c r="K7" s="48"/>
    </row>
    <row r="8" spans="1:11" ht="15.75" thickBot="1" x14ac:dyDescent="0.3">
      <c r="B8" s="16"/>
      <c r="C8" s="17"/>
      <c r="D8" s="17"/>
      <c r="E8" s="18"/>
      <c r="F8" s="19">
        <v>1</v>
      </c>
      <c r="G8" s="19">
        <v>2</v>
      </c>
      <c r="H8" s="20" t="s">
        <v>10</v>
      </c>
      <c r="I8" s="19">
        <v>4</v>
      </c>
      <c r="J8" s="19">
        <v>5</v>
      </c>
      <c r="K8" s="20" t="s">
        <v>11</v>
      </c>
    </row>
    <row r="9" spans="1:11" x14ac:dyDescent="0.25">
      <c r="B9" s="21"/>
      <c r="C9" s="10"/>
      <c r="D9" s="10"/>
      <c r="E9" s="22"/>
      <c r="F9" s="23"/>
      <c r="G9" s="23"/>
      <c r="H9" s="23"/>
      <c r="I9" s="23"/>
      <c r="J9" s="23"/>
      <c r="K9" s="23"/>
    </row>
    <row r="10" spans="1:11" x14ac:dyDescent="0.25">
      <c r="A10" s="1"/>
      <c r="B10" s="12"/>
      <c r="C10" s="24" t="s">
        <v>12</v>
      </c>
      <c r="D10" s="24"/>
      <c r="E10" s="24"/>
      <c r="F10" s="25">
        <f t="shared" ref="F10:K10" si="0">F11+F15+F25+F30+F34+F40</f>
        <v>0</v>
      </c>
      <c r="G10" s="25">
        <f t="shared" si="0"/>
        <v>0</v>
      </c>
      <c r="H10" s="25">
        <f>H11+H15+H25+H30+H34+H40</f>
        <v>0</v>
      </c>
      <c r="I10" s="25">
        <f t="shared" si="0"/>
        <v>0</v>
      </c>
      <c r="J10" s="25">
        <f t="shared" si="0"/>
        <v>0</v>
      </c>
      <c r="K10" s="25">
        <f t="shared" si="0"/>
        <v>0</v>
      </c>
    </row>
    <row r="11" spans="1:11" x14ac:dyDescent="0.25">
      <c r="A11" s="1"/>
      <c r="B11" s="12"/>
      <c r="C11" s="24"/>
      <c r="D11" s="24" t="s">
        <v>13</v>
      </c>
      <c r="E11" s="24"/>
      <c r="F11" s="25">
        <f t="shared" ref="F11:K11" si="1">SUM(F12:F13)</f>
        <v>0</v>
      </c>
      <c r="G11" s="25">
        <f t="shared" si="1"/>
        <v>0</v>
      </c>
      <c r="H11" s="25">
        <f t="shared" si="1"/>
        <v>0</v>
      </c>
      <c r="I11" s="25">
        <f t="shared" si="1"/>
        <v>0</v>
      </c>
      <c r="J11" s="25">
        <f t="shared" si="1"/>
        <v>0</v>
      </c>
      <c r="K11" s="25">
        <f t="shared" si="1"/>
        <v>0</v>
      </c>
    </row>
    <row r="12" spans="1:11" x14ac:dyDescent="0.25">
      <c r="B12" s="26"/>
      <c r="C12" s="24"/>
      <c r="D12" s="24"/>
      <c r="E12" s="27" t="s">
        <v>14</v>
      </c>
      <c r="F12" s="28"/>
      <c r="G12" s="28"/>
      <c r="H12" s="28">
        <f t="shared" ref="H12:H47" si="2">F12+G12</f>
        <v>0</v>
      </c>
      <c r="I12" s="28"/>
      <c r="J12" s="28"/>
      <c r="K12" s="28">
        <f t="shared" ref="K12:K47" si="3">H12-I12</f>
        <v>0</v>
      </c>
    </row>
    <row r="13" spans="1:11" x14ac:dyDescent="0.25">
      <c r="B13" s="26"/>
      <c r="C13" s="24"/>
      <c r="D13" s="24"/>
      <c r="E13" s="27" t="s">
        <v>15</v>
      </c>
      <c r="F13" s="28"/>
      <c r="G13" s="28"/>
      <c r="H13" s="28">
        <f t="shared" si="2"/>
        <v>0</v>
      </c>
      <c r="I13" s="28"/>
      <c r="J13" s="28"/>
      <c r="K13" s="28">
        <f t="shared" si="3"/>
        <v>0</v>
      </c>
    </row>
    <row r="14" spans="1:11" x14ac:dyDescent="0.25">
      <c r="B14" s="26"/>
      <c r="C14" s="24"/>
      <c r="D14" s="24"/>
      <c r="E14" s="27"/>
      <c r="F14" s="28"/>
      <c r="G14" s="28"/>
      <c r="H14" s="28"/>
      <c r="I14" s="28"/>
      <c r="J14" s="28"/>
      <c r="K14" s="28"/>
    </row>
    <row r="15" spans="1:11" x14ac:dyDescent="0.25">
      <c r="A15" s="1"/>
      <c r="B15" s="12"/>
      <c r="C15" s="24"/>
      <c r="D15" s="24" t="s">
        <v>16</v>
      </c>
      <c r="E15" s="24"/>
      <c r="F15" s="25">
        <f t="shared" ref="F15:K15" si="4">SUM(F16:F23)</f>
        <v>0</v>
      </c>
      <c r="G15" s="25">
        <f t="shared" si="4"/>
        <v>0</v>
      </c>
      <c r="H15" s="25">
        <f>SUM(H16:H23)</f>
        <v>0</v>
      </c>
      <c r="I15" s="25">
        <f t="shared" si="4"/>
        <v>0</v>
      </c>
      <c r="J15" s="25">
        <f t="shared" si="4"/>
        <v>0</v>
      </c>
      <c r="K15" s="25">
        <f t="shared" si="4"/>
        <v>0</v>
      </c>
    </row>
    <row r="16" spans="1:11" x14ac:dyDescent="0.25">
      <c r="B16" s="26"/>
      <c r="C16" s="24"/>
      <c r="D16" s="24"/>
      <c r="E16" s="27" t="s">
        <v>17</v>
      </c>
      <c r="F16" s="28">
        <f>+'[1]EGR OBJ GTO'!D82</f>
        <v>0</v>
      </c>
      <c r="G16" s="28">
        <f>+'[1]EGR OBJ GTO'!E82-G47</f>
        <v>0</v>
      </c>
      <c r="H16" s="28">
        <f>F16+G16</f>
        <v>0</v>
      </c>
      <c r="I16" s="28">
        <f>+'[1]EGR OBJ GTO'!G82</f>
        <v>0</v>
      </c>
      <c r="J16" s="28">
        <f>+'[1]EGR OBJ GTO'!H82-J47</f>
        <v>0</v>
      </c>
      <c r="K16" s="28">
        <f t="shared" si="3"/>
        <v>0</v>
      </c>
    </row>
    <row r="17" spans="1:11" x14ac:dyDescent="0.25">
      <c r="B17" s="26"/>
      <c r="C17" s="24"/>
      <c r="D17" s="24"/>
      <c r="E17" s="27" t="s">
        <v>18</v>
      </c>
      <c r="F17" s="28"/>
      <c r="G17" s="28"/>
      <c r="H17" s="28">
        <f t="shared" si="2"/>
        <v>0</v>
      </c>
      <c r="I17" s="28"/>
      <c r="J17" s="28"/>
      <c r="K17" s="28">
        <f t="shared" si="3"/>
        <v>0</v>
      </c>
    </row>
    <row r="18" spans="1:11" ht="25.5" x14ac:dyDescent="0.25">
      <c r="B18" s="26"/>
      <c r="C18" s="24"/>
      <c r="D18" s="24"/>
      <c r="E18" s="46" t="s">
        <v>19</v>
      </c>
      <c r="F18" s="28"/>
      <c r="G18" s="28"/>
      <c r="H18" s="28">
        <f t="shared" si="2"/>
        <v>0</v>
      </c>
      <c r="I18" s="28"/>
      <c r="J18" s="28"/>
      <c r="K18" s="28">
        <f t="shared" si="3"/>
        <v>0</v>
      </c>
    </row>
    <row r="19" spans="1:11" x14ac:dyDescent="0.25">
      <c r="B19" s="26"/>
      <c r="C19" s="24"/>
      <c r="D19" s="24"/>
      <c r="E19" s="27" t="s">
        <v>20</v>
      </c>
      <c r="F19" s="28"/>
      <c r="G19" s="28"/>
      <c r="H19" s="28">
        <f t="shared" si="2"/>
        <v>0</v>
      </c>
      <c r="I19" s="28"/>
      <c r="J19" s="28"/>
      <c r="K19" s="28">
        <f t="shared" si="3"/>
        <v>0</v>
      </c>
    </row>
    <row r="20" spans="1:11" x14ac:dyDescent="0.25">
      <c r="B20" s="26"/>
      <c r="C20" s="24"/>
      <c r="D20" s="24"/>
      <c r="E20" s="27" t="s">
        <v>21</v>
      </c>
      <c r="F20" s="28"/>
      <c r="G20" s="28"/>
      <c r="H20" s="28">
        <f t="shared" si="2"/>
        <v>0</v>
      </c>
      <c r="I20" s="28"/>
      <c r="J20" s="28"/>
      <c r="K20" s="28">
        <f t="shared" si="3"/>
        <v>0</v>
      </c>
    </row>
    <row r="21" spans="1:11" ht="25.5" x14ac:dyDescent="0.25">
      <c r="B21" s="26"/>
      <c r="C21" s="24"/>
      <c r="D21" s="24"/>
      <c r="E21" s="46" t="s">
        <v>22</v>
      </c>
      <c r="F21" s="28"/>
      <c r="G21" s="28"/>
      <c r="H21" s="28">
        <f t="shared" si="2"/>
        <v>0</v>
      </c>
      <c r="I21" s="28"/>
      <c r="J21" s="28"/>
      <c r="K21" s="28">
        <f t="shared" si="3"/>
        <v>0</v>
      </c>
    </row>
    <row r="22" spans="1:11" x14ac:dyDescent="0.25">
      <c r="B22" s="26"/>
      <c r="C22" s="24"/>
      <c r="D22" s="24"/>
      <c r="E22" s="27" t="s">
        <v>23</v>
      </c>
      <c r="F22" s="28"/>
      <c r="G22" s="28"/>
      <c r="H22" s="28">
        <f t="shared" si="2"/>
        <v>0</v>
      </c>
      <c r="I22" s="28"/>
      <c r="J22" s="28"/>
      <c r="K22" s="28">
        <f t="shared" si="3"/>
        <v>0</v>
      </c>
    </row>
    <row r="23" spans="1:11" x14ac:dyDescent="0.25">
      <c r="B23" s="26"/>
      <c r="C23" s="24"/>
      <c r="D23" s="24"/>
      <c r="E23" s="27" t="s">
        <v>24</v>
      </c>
      <c r="F23" s="28"/>
      <c r="G23" s="28"/>
      <c r="H23" s="28">
        <f t="shared" si="2"/>
        <v>0</v>
      </c>
      <c r="I23" s="28"/>
      <c r="J23" s="28"/>
      <c r="K23" s="28">
        <f t="shared" si="3"/>
        <v>0</v>
      </c>
    </row>
    <row r="24" spans="1:11" x14ac:dyDescent="0.25">
      <c r="B24" s="26"/>
      <c r="C24" s="24"/>
      <c r="D24" s="24"/>
      <c r="E24" s="27"/>
      <c r="F24" s="28"/>
      <c r="G24" s="28"/>
      <c r="H24" s="28"/>
      <c r="I24" s="28"/>
      <c r="J24" s="28"/>
      <c r="K24" s="28"/>
    </row>
    <row r="25" spans="1:11" x14ac:dyDescent="0.25">
      <c r="A25" s="1"/>
      <c r="B25" s="12"/>
      <c r="C25" s="24"/>
      <c r="D25" s="24" t="s">
        <v>25</v>
      </c>
      <c r="E25" s="24"/>
      <c r="F25" s="25">
        <f t="shared" ref="F25:K25" si="5">SUM(F26:F28)</f>
        <v>0</v>
      </c>
      <c r="G25" s="25">
        <f t="shared" si="5"/>
        <v>0</v>
      </c>
      <c r="H25" s="25">
        <f t="shared" si="5"/>
        <v>0</v>
      </c>
      <c r="I25" s="25">
        <f t="shared" si="5"/>
        <v>0</v>
      </c>
      <c r="J25" s="25">
        <f t="shared" si="5"/>
        <v>0</v>
      </c>
      <c r="K25" s="25">
        <f t="shared" si="5"/>
        <v>0</v>
      </c>
    </row>
    <row r="26" spans="1:11" ht="109.5" x14ac:dyDescent="0.25">
      <c r="B26" s="26"/>
      <c r="C26" s="24"/>
      <c r="D26" s="24"/>
      <c r="E26" s="29" t="s">
        <v>26</v>
      </c>
      <c r="F26" s="28"/>
      <c r="G26" s="28"/>
      <c r="H26" s="28">
        <f t="shared" si="2"/>
        <v>0</v>
      </c>
      <c r="I26" s="28"/>
      <c r="J26" s="28"/>
      <c r="K26" s="28">
        <f t="shared" si="3"/>
        <v>0</v>
      </c>
    </row>
    <row r="27" spans="1:11" x14ac:dyDescent="0.25">
      <c r="B27" s="26"/>
      <c r="C27" s="24"/>
      <c r="D27" s="24"/>
      <c r="E27" s="27" t="s">
        <v>27</v>
      </c>
      <c r="F27" s="28"/>
      <c r="G27" s="28"/>
      <c r="H27" s="28">
        <f t="shared" si="2"/>
        <v>0</v>
      </c>
      <c r="I27" s="28"/>
      <c r="J27" s="28"/>
      <c r="K27" s="28">
        <f t="shared" si="3"/>
        <v>0</v>
      </c>
    </row>
    <row r="28" spans="1:11" x14ac:dyDescent="0.25">
      <c r="B28" s="26"/>
      <c r="C28" s="24"/>
      <c r="D28" s="24"/>
      <c r="E28" s="27" t="s">
        <v>28</v>
      </c>
      <c r="F28" s="28"/>
      <c r="G28" s="28"/>
      <c r="H28" s="28">
        <f t="shared" si="2"/>
        <v>0</v>
      </c>
      <c r="I28" s="28"/>
      <c r="J28" s="28"/>
      <c r="K28" s="28">
        <f t="shared" si="3"/>
        <v>0</v>
      </c>
    </row>
    <row r="29" spans="1:11" x14ac:dyDescent="0.25">
      <c r="B29" s="26"/>
      <c r="C29" s="24"/>
      <c r="D29" s="24"/>
      <c r="E29" s="27"/>
      <c r="F29" s="28"/>
      <c r="G29" s="28"/>
      <c r="H29" s="28"/>
      <c r="I29" s="28"/>
      <c r="J29" s="28"/>
      <c r="K29" s="28"/>
    </row>
    <row r="30" spans="1:11" x14ac:dyDescent="0.25">
      <c r="A30" s="1"/>
      <c r="B30" s="12"/>
      <c r="C30" s="24"/>
      <c r="D30" s="24" t="s">
        <v>29</v>
      </c>
      <c r="E30" s="24"/>
      <c r="F30" s="25">
        <f t="shared" ref="F30:K30" si="6">SUM(F31:F32)</f>
        <v>0</v>
      </c>
      <c r="G30" s="25">
        <f t="shared" si="6"/>
        <v>0</v>
      </c>
      <c r="H30" s="25">
        <f t="shared" si="6"/>
        <v>0</v>
      </c>
      <c r="I30" s="25">
        <f t="shared" si="6"/>
        <v>0</v>
      </c>
      <c r="J30" s="25">
        <f t="shared" si="6"/>
        <v>0</v>
      </c>
      <c r="K30" s="25">
        <f t="shared" si="6"/>
        <v>0</v>
      </c>
    </row>
    <row r="31" spans="1:11" x14ac:dyDescent="0.25">
      <c r="B31" s="26"/>
      <c r="C31" s="24"/>
      <c r="D31" s="24"/>
      <c r="E31" s="27" t="s">
        <v>30</v>
      </c>
      <c r="F31" s="28"/>
      <c r="G31" s="28"/>
      <c r="H31" s="28">
        <f t="shared" si="2"/>
        <v>0</v>
      </c>
      <c r="I31" s="28"/>
      <c r="J31" s="28"/>
      <c r="K31" s="28">
        <f t="shared" si="3"/>
        <v>0</v>
      </c>
    </row>
    <row r="32" spans="1:11" x14ac:dyDescent="0.25">
      <c r="B32" s="26"/>
      <c r="C32" s="24"/>
      <c r="D32" s="24"/>
      <c r="E32" s="27" t="s">
        <v>31</v>
      </c>
      <c r="F32" s="28"/>
      <c r="G32" s="28"/>
      <c r="H32" s="28">
        <f t="shared" si="2"/>
        <v>0</v>
      </c>
      <c r="I32" s="28"/>
      <c r="J32" s="28"/>
      <c r="K32" s="28">
        <f t="shared" si="3"/>
        <v>0</v>
      </c>
    </row>
    <row r="33" spans="1:11" x14ac:dyDescent="0.25">
      <c r="B33" s="26"/>
      <c r="C33" s="24"/>
      <c r="D33" s="24"/>
      <c r="E33" s="27"/>
      <c r="F33" s="28"/>
      <c r="G33" s="28"/>
      <c r="H33" s="28"/>
      <c r="I33" s="28"/>
      <c r="J33" s="28"/>
      <c r="K33" s="28"/>
    </row>
    <row r="34" spans="1:11" x14ac:dyDescent="0.25">
      <c r="A34" s="1"/>
      <c r="B34" s="12"/>
      <c r="C34" s="24"/>
      <c r="D34" s="24" t="s">
        <v>32</v>
      </c>
      <c r="E34" s="24"/>
      <c r="F34" s="25">
        <f t="shared" ref="F34:K34" si="7">SUM(F35:F38)</f>
        <v>0</v>
      </c>
      <c r="G34" s="25">
        <f t="shared" si="7"/>
        <v>0</v>
      </c>
      <c r="H34" s="25">
        <f t="shared" si="7"/>
        <v>0</v>
      </c>
      <c r="I34" s="25">
        <f t="shared" si="7"/>
        <v>0</v>
      </c>
      <c r="J34" s="25">
        <f t="shared" si="7"/>
        <v>0</v>
      </c>
      <c r="K34" s="25">
        <f t="shared" si="7"/>
        <v>0</v>
      </c>
    </row>
    <row r="35" spans="1:11" x14ac:dyDescent="0.25">
      <c r="B35" s="26"/>
      <c r="C35" s="24"/>
      <c r="D35" s="24"/>
      <c r="E35" s="27" t="s">
        <v>33</v>
      </c>
      <c r="F35" s="28"/>
      <c r="G35" s="28"/>
      <c r="H35" s="28">
        <f t="shared" si="2"/>
        <v>0</v>
      </c>
      <c r="I35" s="28"/>
      <c r="J35" s="28"/>
      <c r="K35" s="28">
        <f t="shared" si="3"/>
        <v>0</v>
      </c>
    </row>
    <row r="36" spans="1:11" x14ac:dyDescent="0.25">
      <c r="B36" s="26"/>
      <c r="C36" s="24"/>
      <c r="D36" s="24"/>
      <c r="E36" s="27" t="s">
        <v>34</v>
      </c>
      <c r="F36" s="28"/>
      <c r="G36" s="28"/>
      <c r="H36" s="28">
        <f t="shared" si="2"/>
        <v>0</v>
      </c>
      <c r="I36" s="28"/>
      <c r="J36" s="28"/>
      <c r="K36" s="28">
        <f t="shared" si="3"/>
        <v>0</v>
      </c>
    </row>
    <row r="37" spans="1:11" x14ac:dyDescent="0.25">
      <c r="B37" s="26"/>
      <c r="C37" s="24"/>
      <c r="D37" s="24"/>
      <c r="E37" s="27" t="s">
        <v>35</v>
      </c>
      <c r="F37" s="28"/>
      <c r="G37" s="28"/>
      <c r="H37" s="28">
        <f t="shared" si="2"/>
        <v>0</v>
      </c>
      <c r="I37" s="28"/>
      <c r="J37" s="28"/>
      <c r="K37" s="28">
        <f t="shared" si="3"/>
        <v>0</v>
      </c>
    </row>
    <row r="38" spans="1:11" x14ac:dyDescent="0.25">
      <c r="B38" s="26"/>
      <c r="C38" s="24"/>
      <c r="D38" s="24"/>
      <c r="E38" s="27" t="s">
        <v>36</v>
      </c>
      <c r="F38" s="28"/>
      <c r="G38" s="28"/>
      <c r="H38" s="28">
        <f t="shared" si="2"/>
        <v>0</v>
      </c>
      <c r="I38" s="28"/>
      <c r="J38" s="28"/>
      <c r="K38" s="28">
        <f t="shared" si="3"/>
        <v>0</v>
      </c>
    </row>
    <row r="39" spans="1:11" x14ac:dyDescent="0.25">
      <c r="B39" s="26"/>
      <c r="C39" s="24"/>
      <c r="D39" s="24"/>
      <c r="E39" s="27"/>
      <c r="F39" s="28"/>
      <c r="G39" s="28"/>
      <c r="H39" s="28"/>
      <c r="I39" s="28"/>
      <c r="J39" s="28"/>
      <c r="K39" s="28"/>
    </row>
    <row r="40" spans="1:11" x14ac:dyDescent="0.25">
      <c r="A40" s="1"/>
      <c r="B40" s="12"/>
      <c r="C40" s="24"/>
      <c r="D40" s="24" t="s">
        <v>37</v>
      </c>
      <c r="E40" s="24"/>
      <c r="F40" s="25">
        <f t="shared" ref="F40:K40" si="8">SUM(F41)</f>
        <v>0</v>
      </c>
      <c r="G40" s="25">
        <f t="shared" si="8"/>
        <v>0</v>
      </c>
      <c r="H40" s="25">
        <f t="shared" si="8"/>
        <v>0</v>
      </c>
      <c r="I40" s="25">
        <f t="shared" si="8"/>
        <v>0</v>
      </c>
      <c r="J40" s="25">
        <f t="shared" si="8"/>
        <v>0</v>
      </c>
      <c r="K40" s="25">
        <f t="shared" si="8"/>
        <v>0</v>
      </c>
    </row>
    <row r="41" spans="1:11" x14ac:dyDescent="0.25">
      <c r="B41" s="26"/>
      <c r="C41" s="24"/>
      <c r="D41" s="24"/>
      <c r="E41" s="27" t="s">
        <v>38</v>
      </c>
      <c r="F41" s="28"/>
      <c r="G41" s="28"/>
      <c r="H41" s="28">
        <f t="shared" si="2"/>
        <v>0</v>
      </c>
      <c r="I41" s="28"/>
      <c r="J41" s="28"/>
      <c r="K41" s="28">
        <f t="shared" si="3"/>
        <v>0</v>
      </c>
    </row>
    <row r="42" spans="1:11" x14ac:dyDescent="0.25">
      <c r="B42" s="26"/>
      <c r="C42" s="24"/>
      <c r="D42" s="24"/>
      <c r="E42" s="27"/>
      <c r="F42" s="28"/>
      <c r="G42" s="28"/>
      <c r="H42" s="28"/>
      <c r="I42" s="28"/>
      <c r="J42" s="28"/>
      <c r="K42" s="28"/>
    </row>
    <row r="43" spans="1:11" x14ac:dyDescent="0.25">
      <c r="A43" s="1"/>
      <c r="B43" s="12"/>
      <c r="C43" s="24" t="s">
        <v>39</v>
      </c>
      <c r="D43" s="24"/>
      <c r="E43" s="24"/>
      <c r="F43" s="25"/>
      <c r="G43" s="25"/>
      <c r="H43" s="25">
        <f t="shared" si="2"/>
        <v>0</v>
      </c>
      <c r="I43" s="25"/>
      <c r="J43" s="25"/>
      <c r="K43" s="25">
        <f t="shared" si="3"/>
        <v>0</v>
      </c>
    </row>
    <row r="44" spans="1:11" x14ac:dyDescent="0.25">
      <c r="B44" s="26"/>
      <c r="C44" s="24"/>
      <c r="D44" s="24"/>
      <c r="E44" s="27"/>
      <c r="F44" s="28"/>
      <c r="G44" s="28"/>
      <c r="H44" s="28"/>
      <c r="I44" s="28"/>
      <c r="J44" s="28"/>
      <c r="K44" s="28"/>
    </row>
    <row r="45" spans="1:11" x14ac:dyDescent="0.25">
      <c r="A45" s="1"/>
      <c r="B45" s="12"/>
      <c r="C45" s="24" t="s">
        <v>40</v>
      </c>
      <c r="D45" s="24"/>
      <c r="E45" s="24"/>
      <c r="F45" s="25"/>
      <c r="G45" s="25"/>
      <c r="H45" s="25">
        <f t="shared" si="2"/>
        <v>0</v>
      </c>
      <c r="I45" s="25"/>
      <c r="J45" s="25"/>
      <c r="K45" s="25">
        <f t="shared" si="3"/>
        <v>0</v>
      </c>
    </row>
    <row r="46" spans="1:11" x14ac:dyDescent="0.25">
      <c r="B46" s="26"/>
      <c r="C46" s="24"/>
      <c r="D46" s="24"/>
      <c r="E46" s="27"/>
      <c r="F46" s="28"/>
      <c r="G46" s="28"/>
      <c r="H46" s="28"/>
      <c r="I46" s="28"/>
      <c r="J46" s="28"/>
      <c r="K46" s="28"/>
    </row>
    <row r="47" spans="1:11" x14ac:dyDescent="0.25">
      <c r="A47" s="1"/>
      <c r="B47" s="12"/>
      <c r="C47" s="24" t="s">
        <v>41</v>
      </c>
      <c r="D47" s="24"/>
      <c r="E47" s="24"/>
      <c r="F47" s="25"/>
      <c r="G47" s="25">
        <f>'[1]EGR ECONOM'!F16</f>
        <v>0</v>
      </c>
      <c r="H47" s="25">
        <f t="shared" si="2"/>
        <v>0</v>
      </c>
      <c r="I47" s="25"/>
      <c r="J47" s="25">
        <f>'[1]EGR ECONOM'!I16</f>
        <v>0</v>
      </c>
      <c r="K47" s="25">
        <f t="shared" si="3"/>
        <v>0</v>
      </c>
    </row>
    <row r="48" spans="1:11" ht="15.75" thickBot="1" x14ac:dyDescent="0.3">
      <c r="B48" s="26"/>
      <c r="C48" s="24"/>
      <c r="D48" s="24"/>
      <c r="E48" s="27"/>
      <c r="F48" s="28"/>
      <c r="G48" s="28"/>
      <c r="H48" s="28"/>
      <c r="I48" s="28"/>
      <c r="J48" s="28"/>
      <c r="K48" s="28"/>
    </row>
    <row r="49" spans="1:11" x14ac:dyDescent="0.25">
      <c r="B49" s="21"/>
      <c r="C49" s="10"/>
      <c r="D49" s="10"/>
      <c r="E49" s="22"/>
      <c r="F49" s="23"/>
      <c r="G49" s="23"/>
      <c r="H49" s="23"/>
      <c r="I49" s="23"/>
      <c r="J49" s="23"/>
      <c r="K49" s="23"/>
    </row>
    <row r="50" spans="1:11" x14ac:dyDescent="0.25">
      <c r="A50" s="1"/>
      <c r="B50" s="12"/>
      <c r="C50" s="24"/>
      <c r="D50" s="41" t="s">
        <v>42</v>
      </c>
      <c r="E50" s="42"/>
      <c r="F50" s="25">
        <f t="shared" ref="F50:K50" si="9">F47+F45+F43+F10</f>
        <v>0</v>
      </c>
      <c r="G50" s="25">
        <f t="shared" si="9"/>
        <v>0</v>
      </c>
      <c r="H50" s="25">
        <f t="shared" si="9"/>
        <v>0</v>
      </c>
      <c r="I50" s="25">
        <f t="shared" si="9"/>
        <v>0</v>
      </c>
      <c r="J50" s="25">
        <f t="shared" si="9"/>
        <v>0</v>
      </c>
      <c r="K50" s="25">
        <f t="shared" si="9"/>
        <v>0</v>
      </c>
    </row>
    <row r="51" spans="1:11" ht="15.75" thickBot="1" x14ac:dyDescent="0.3">
      <c r="B51" s="30"/>
      <c r="C51" s="17"/>
      <c r="D51" s="17"/>
      <c r="E51" s="31"/>
      <c r="F51" s="32"/>
      <c r="G51" s="32"/>
      <c r="H51" s="32"/>
      <c r="I51" s="32"/>
      <c r="J51" s="32"/>
      <c r="K51" s="32"/>
    </row>
    <row r="52" spans="1:11" x14ac:dyDescent="0.25">
      <c r="D52" s="1"/>
      <c r="H52" s="2"/>
      <c r="K52" s="2"/>
    </row>
    <row r="53" spans="1:11" x14ac:dyDescent="0.25">
      <c r="D53" s="1"/>
      <c r="H53" s="2"/>
      <c r="K53" s="2"/>
    </row>
    <row r="54" spans="1:11" x14ac:dyDescent="0.25">
      <c r="D54" s="1"/>
      <c r="H54" s="2"/>
      <c r="K54" s="2"/>
    </row>
    <row r="55" spans="1:11" x14ac:dyDescent="0.25">
      <c r="D55" s="1"/>
      <c r="H55" s="2"/>
      <c r="K55" s="2"/>
    </row>
    <row r="56" spans="1:11" x14ac:dyDescent="0.25">
      <c r="D56" s="43"/>
      <c r="E56" s="43"/>
      <c r="H56" s="44"/>
      <c r="I56" s="44"/>
      <c r="J56" s="44"/>
      <c r="K56" s="2"/>
    </row>
    <row r="57" spans="1:11" x14ac:dyDescent="0.25">
      <c r="D57" s="45"/>
      <c r="E57" s="45"/>
      <c r="H57" s="44"/>
      <c r="I57" s="44"/>
      <c r="J57" s="44"/>
      <c r="K57" s="2"/>
    </row>
    <row r="58" spans="1:11" x14ac:dyDescent="0.25">
      <c r="D58" s="1"/>
      <c r="H58" s="2"/>
      <c r="K58" s="2"/>
    </row>
    <row r="59" spans="1:11" x14ac:dyDescent="0.25">
      <c r="D59" s="1"/>
      <c r="H59" s="2"/>
      <c r="K59" s="2"/>
    </row>
  </sheetData>
  <mergeCells count="12">
    <mergeCell ref="D50:E50"/>
    <mergeCell ref="D56:E56"/>
    <mergeCell ref="H56:J56"/>
    <mergeCell ref="D57:E57"/>
    <mergeCell ref="H57:J57"/>
    <mergeCell ref="C1:K1"/>
    <mergeCell ref="C2:K2"/>
    <mergeCell ref="C3:K3"/>
    <mergeCell ref="C4:K4"/>
    <mergeCell ref="F6:J6"/>
    <mergeCell ref="K6:K7"/>
    <mergeCell ref="C7:E7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GTO PROGRAMATICO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TESCHI</dc:creator>
  <cp:lastModifiedBy>TESCHI</cp:lastModifiedBy>
  <dcterms:created xsi:type="dcterms:W3CDTF">2022-02-04T17:30:25Z</dcterms:created>
  <dcterms:modified xsi:type="dcterms:W3CDTF">2022-05-19T16:27:40Z</dcterms:modified>
</cp:coreProperties>
</file>